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封面-1" sheetId="4" r:id="rId1"/>
    <sheet name="甲供材清单" sheetId="1" r:id="rId2"/>
  </sheets>
  <definedNames>
    <definedName name="_xlnm._FilterDatabase" localSheetId="1" hidden="1">甲供材清单!$A$2:$G$16</definedName>
    <definedName name="_xlnm.Print_Titles" localSheetId="1">甲供材清单!$1:$2</definedName>
    <definedName name="_xlnm.Print_Area" localSheetId="1">甲供材清单!$A$1:$G$11</definedName>
  </definedNames>
  <calcPr calcId="144525"/>
</workbook>
</file>

<file path=xl/sharedStrings.xml><?xml version="1.0" encoding="utf-8"?>
<sst xmlns="http://schemas.openxmlformats.org/spreadsheetml/2006/main" count="61" uniqueCount="44">
  <si>
    <t>东莞滨海湾未来学校信息化建设一期项目甲供材料清单</t>
  </si>
  <si>
    <t>甲 供 材 预 算 价</t>
  </si>
  <si>
    <t>招  标  人：</t>
  </si>
  <si>
    <t>(单位盖章)</t>
  </si>
  <si>
    <t>造价咨询人：</t>
  </si>
  <si>
    <t>年   月   日</t>
  </si>
  <si>
    <t>封-2</t>
  </si>
  <si>
    <t>东莞滨海湾未来学校开办校园教学管理信息化建设项目甲供材料清单
（此清单仅作为安装服务参考，投标人无需提供报价）</t>
  </si>
  <si>
    <t>序号</t>
  </si>
  <si>
    <t>系统</t>
  </si>
  <si>
    <t>部位</t>
  </si>
  <si>
    <t>名称</t>
  </si>
  <si>
    <t>项目特征</t>
  </si>
  <si>
    <t>单位</t>
  </si>
  <si>
    <t>数量</t>
  </si>
  <si>
    <t>教学系统</t>
  </si>
  <si>
    <t>6号楼853人报告厅、200人报告厅</t>
  </si>
  <si>
    <t>LED全彩屏 P1.86</t>
  </si>
  <si>
    <t>1.名称:室内全彩LED屏 P1.86
2.功能参数:LED类型:SMD1515黑灯,亮度(nit):500(0～100%无级可调),压铸铝箱体结构,模组供电:支持双电压DC2.8V/DC3.8V或单电压DC4.2V～DC5V供电方式,最高对比度:10000:1,刷新率(Hz):3840,灰度等级:16bit,平均功耗: W/m²:157,平均故障间隔时间(MTBF):100000小时,平均故障恢复时间(MTTR):5分钟,冗余备份:箱体具有1+1电源冗余热备份功能和1+1接收卡冗余热备功能,任一链路断开或硬件故障都不影响显示,视觉舒适度:人眼视觉健康舒适度VICO指数达到1级,驱动IC:EPWM高清高阶驱动芯片,防水等级:IPX3,防尘等级:IP4X</t>
  </si>
  <si>
    <r>
      <rPr>
        <sz val="11"/>
        <color theme="1"/>
        <rFont val="宋体"/>
        <charset val="134"/>
        <scheme val="minor"/>
      </rPr>
      <t>m</t>
    </r>
    <r>
      <rPr>
        <vertAlign val="superscript"/>
        <sz val="11"/>
        <color theme="1"/>
        <rFont val="宋体"/>
        <charset val="134"/>
        <scheme val="minor"/>
      </rPr>
      <t>2</t>
    </r>
  </si>
  <si>
    <t>LED单色屏 P3.75</t>
  </si>
  <si>
    <t>1.名称:单红LED屏 P3.75
2.模组尺寸304*152mm</t>
  </si>
  <si>
    <t>5号楼图书馆</t>
  </si>
  <si>
    <t>LED弧形全彩屏 P1.56</t>
  </si>
  <si>
    <t>1.名称:室内弧形全彩LED屏 P1.56
2.功能参数:LED类型:SMD1212黑灯,亮度(nit):500(0～100%无级可调),压铸铝箱体结构,模组供电:支持双电压DC2.8V/DC3.8V或单电压DC4.2V～DC5V供电方式,最高对比度:10000:1,刷新率(Hz):3840,灰度等级:16bit,平均功耗:W/m²:125,平均故障间隔时间(MTBF):100000小时,平均故障恢复时间(MTTR):5分钟,冗余备份:箱体具有1+1电源冗余热备份功能和1+1接收卡冗余热备功能,任一链路断开或硬件故障都不影响显示,视觉舒适度:人眼视觉健康舒适度VICO指数达到1级,驱动IC:EPWM高清高阶驱动芯片,防水等级:IPX3,防尘等级:IP4X</t>
  </si>
  <si>
    <t>图书馆、计算机室、云阅卷</t>
  </si>
  <si>
    <t>工作站</t>
  </si>
  <si>
    <t>1、产品名称：工作站（I7/16G/512G/4G独显）
2、规格：
1）CPU：Intel i7-12700(4.9G/25M/12核)
2）内存：16G DDR4/512G SSD
4）显卡：gT710，4G独立显卡
5）系统：Win10 64位
6）配件：USB键盘鼠标
7）含23.8寸显示器，集成千兆网卡声卡</t>
  </si>
  <si>
    <t>台</t>
  </si>
  <si>
    <t>校园电视台</t>
  </si>
  <si>
    <t>4K便携式摄录一体机</t>
  </si>
  <si>
    <t>1.名称:4K便携式摄录一体机
2.功能参数:有效像素3840*2160
3.技术要求:拍摄主讲画面和访谈画面;25倍变焦,焦距:f=3.7～92.5mm,1/2.8英寸背照式Exmor R 3CMOS成像器,有效像素3840*2160,带256G SD卡,2.4GHz WiFi</t>
  </si>
  <si>
    <t>校园电视台、游泳馆</t>
  </si>
  <si>
    <t>65寸平板 移动式</t>
  </si>
  <si>
    <t>1.名称:65英寸平板一体机
2.技术要求:4K.65寸触摸,内置摄像头及拾音麦克风,支持无线传屏,500nits亮度,双频WiFi(2.4G&amp;5G),双核CPU,4GB内存,32GB存储,USB*2,HDMI*2,以太网端口*1
3.含平板移动支架</t>
  </si>
  <si>
    <t>6号楼200人报告厅</t>
  </si>
  <si>
    <t>21.5寸显示器</t>
  </si>
  <si>
    <t>1.名称:液晶显示器
2.规格:21.5英寸
3.技术要求:HDMI,分辨率:1920*1080,16:9</t>
  </si>
  <si>
    <t>云阅卷系统及分析系统</t>
  </si>
  <si>
    <t>专用高速扫描仪</t>
  </si>
  <si>
    <t>1.名称:专用高速扫描仪
2.技术要求:A3,光学分辨率:300/600dpi(自动转换)纠错,扫描速度:黑白/彩色A4(横向):98ppm,接口类型:USB3.1 Gen1(向下兼容),扫描模式:彩色、灰阶、黑白</t>
  </si>
  <si>
    <t>录播室</t>
  </si>
  <si>
    <t>98寸平板 固定式</t>
  </si>
  <si>
    <t xml:space="preserve">1.名称:98英寸交互式一体智能平板
2.技术要求:LED背光源,3840*2160(4K屏),双系统:Windows及Android双系统,模块化电脑:i5 CPU,内存16G,硬盘:512G SSD固态硬盘,集成千兆网卡,WiFi,三年上门保修服务,配套软件:教师备授课平台软件、数据分析管理平台、校园集控系统、教师信息化技能培训平台、课堂投屏工具
整机屏幕采用98英寸UHD超高清LED液晶屏，显示比例16:9，屏幕图像分辨率≥3840×2160，具备防眩光效果。
整机采用全金属外壳设计，有效屏蔽内部电路器件辐射；防潮耐盐雾蚀锈，钢化玻璃表面硬度≥9H，适应多种教学环境。
采用红外触控技术，支持Windows系统中进行20点或以上触控，支持在Android系统中进行10点或以上触控。
整机具备至少6个前置按键，可实现老师开关机、调出中控菜单、音量+/-、护眼、录屏的操作。设备支持通过前置面板物理按键一键启动录屏功能，可将屏幕中显示的课件、音频内容与老师人声同时录制。
整机设备支持自定义前置“设置"按键，可通过自定义设置实现前置面板功能按键一键启用任一全局小工具：批注、截屏、计时、降半屏、放大镜、倒数日、日历；快捷开关：节能模式、纸质护眼模式、经典护眼模式、自动亮度模式。
整机采用硬件低蓝光背光技术，在源头减少有害蓝光波段能量，有效降低学生用眼疲劳；支持标准、多媒体和节能三种图像模式调节。
支持经典护眼模式，可通过前置面板物理功能按键一键启用经典护眼模式。
整机支持色彩空间可选，包含标准模式和sRGB模式，在sRGB模式下可做到高色准△E≤1.5。
整机支持纸质护眼模式，在任意通道任意画面任意软件所在显示内容下可实时调整画面纹理。画面纹理的类型有牛皮纸、素描纸、宣纸、水彩纸、水纹纸。同时支持色温调节和透明度调节。
整机色域覆盖率NTSC≥72%，支持自定义图像设置：对比度、屏幕色温、图像亮度、亮度范围、色彩空间可进行更进一步调节设置。
采用内置摄像头、麦克风，无需外接线材连接和任何可见外接线材及模块化拼接痕迹，不占用整机设备端口。
整机内置2.1声道扬声器，位于设备下边框，朝前发声，前朝向15W中高音扬声器2个，后朝向20W低音扬声器1个，额定总功率50W。
整机内置非独立外扩展的4阵列麦克风，可用于对教室环境音频进行采集，拾音距离≥12m。
整机内置扬声器采用缝隙发声技术，喇叭采用槽式开口设计，不大于5.8mm；支持标准、听力、观影三种音效模式调节。
整机开机后自动进入教学桌面，支持账号登录/退出。可自动获取个人云端教学课件列表、同时可以进入校本资源库。
整机内置全通道侧边栏快捷菜单，支持实时显示天气情况、日期、小工具、快捷设置、应用软件、亮度/音量调节、教室物联入口。在任意显示通道下均可通过侧边栏一键进入该触摸菜单；有PC模块时，具有快捷应用入口的显示和快捷切换。
整机嵌入式系统版本不低于Android 11，内存≥2GB，存储空间≥8GB。
无PC状态下，嵌入式系统内置互动白板支持十笔书写及手掌擦除，且手掌擦除面积根据手掌与屏幕的接触面大小自动调整，白板书写内容可以PDF、IWB和SVG格式导出。支持10种以上平面图形工具。支持8种以上立体图形工具。
内置无线传屏接收端，无需外接接收部件，无线传屏发射器与整机匹配后即可实现传屏功能，可以将外部电脑的屏幕画面通过无线方式传输到整机上显示。
整机支持搭配具有NFC功能的手机、平板，通过接触NFC标签，接触即可实现手机与大屏的连接并同步画面，无需其它操作设置，支持不少于4台手机、平板同时连接并显示。
整机支持蓝牙Bluetooth 5.2标准，固件版本号HCI11.2/LMP11.2。
整机内置非独立摄像头（非外扩），摄像头视场角≥120度，可拍摄≥4800万像素数的照片；同时可用于远程巡课；在课室时可AI识别人像，人像识别距离≥10米。
整机摄像头支持人脸识别、帮助教师快速点人数、随机抽人，可识别镜头前的所有学生，并显示人脸标记、随机抽选。支持同时显示标记不少于60人。
3.含挂墙支架，冷轧钢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</si>
</sst>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6"/>
      <color theme="1"/>
      <name val="宋体"/>
      <charset val="134"/>
      <scheme val="minor"/>
    </font>
    <font>
      <b/>
      <sz val="11"/>
      <color theme="1"/>
      <name val="宋体"/>
      <charset val="134"/>
      <scheme val="minor"/>
    </font>
    <font>
      <sz val="9"/>
      <color theme="1"/>
      <name val="宋体"/>
      <charset val="134"/>
      <scheme val="minor"/>
    </font>
    <font>
      <sz val="9"/>
      <name val="宋体"/>
      <charset val="134"/>
    </font>
    <font>
      <b/>
      <sz val="18"/>
      <name val="宋体"/>
      <charset val="134"/>
    </font>
    <font>
      <b/>
      <sz val="22"/>
      <name val="宋体"/>
      <charset val="134"/>
    </font>
    <font>
      <sz val="12"/>
      <name val="宋体"/>
      <charset val="134"/>
    </font>
    <font>
      <b/>
      <sz val="14"/>
      <name val="宋体"/>
      <charset val="134"/>
    </font>
    <font>
      <sz val="14"/>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1"/>
      <color theme="1"/>
      <name val="宋体"/>
      <charset val="134"/>
      <scheme val="minor"/>
    </font>
  </fonts>
  <fills count="34">
    <fill>
      <patternFill patternType="none"/>
    </fill>
    <fill>
      <patternFill patternType="gray125"/>
    </fill>
    <fill>
      <patternFill patternType="solid">
        <fgColor indexed="9"/>
        <bgColor indexed="1"/>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 fillId="0" borderId="0"/>
  </cellStyleXfs>
  <cellXfs count="2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49" applyFont="1" applyFill="1" applyAlignment="1"/>
    <xf numFmtId="0" fontId="4" fillId="2" borderId="0" xfId="49" applyFont="1" applyFill="1" applyAlignment="1">
      <alignment horizontal="left" vertical="center" wrapText="1"/>
    </xf>
    <xf numFmtId="0" fontId="5" fillId="2" borderId="2" xfId="49" applyFont="1" applyFill="1" applyBorder="1" applyAlignment="1">
      <alignment horizontal="center" wrapText="1"/>
    </xf>
    <xf numFmtId="0" fontId="5" fillId="2" borderId="0" xfId="49" applyFont="1" applyFill="1" applyAlignment="1">
      <alignment horizontal="left" wrapText="1"/>
    </xf>
    <xf numFmtId="0" fontId="6" fillId="2" borderId="0" xfId="49" applyFont="1" applyFill="1" applyAlignment="1">
      <alignment horizontal="center" wrapText="1"/>
    </xf>
    <xf numFmtId="0" fontId="7" fillId="2" borderId="0" xfId="49" applyFont="1" applyFill="1" applyAlignment="1">
      <alignment horizontal="left" wrapText="1"/>
    </xf>
    <xf numFmtId="0" fontId="8" fillId="2" borderId="0" xfId="49" applyFont="1" applyFill="1" applyAlignment="1">
      <alignment horizontal="center" wrapText="1"/>
    </xf>
    <xf numFmtId="0" fontId="9" fillId="2" borderId="2" xfId="49" applyFont="1" applyFill="1" applyBorder="1" applyAlignment="1">
      <alignment horizontal="center" wrapText="1"/>
    </xf>
    <xf numFmtId="0" fontId="8" fillId="2" borderId="0" xfId="49" applyFont="1" applyFill="1" applyAlignment="1">
      <alignment horizontal="right" wrapText="1"/>
    </xf>
    <xf numFmtId="0" fontId="10" fillId="2" borderId="3" xfId="49" applyFont="1" applyFill="1" applyBorder="1" applyAlignment="1">
      <alignment horizontal="center" vertical="top" wrapText="1"/>
    </xf>
    <xf numFmtId="0" fontId="4" fillId="2" borderId="0" xfId="49" applyFont="1" applyFill="1" applyAlignment="1">
      <alignment horizontal="center" vertical="center" wrapText="1"/>
    </xf>
    <xf numFmtId="0" fontId="7" fillId="2" borderId="0" xfId="49" applyFont="1" applyFill="1" applyAlignment="1">
      <alignment vertical="center" wrapText="1"/>
    </xf>
    <xf numFmtId="0" fontId="8" fillId="2" borderId="0" xfId="49" applyFont="1" applyFill="1" applyAlignment="1">
      <alignment horizontal="left" wrapText="1"/>
    </xf>
    <xf numFmtId="0" fontId="4" fillId="2" borderId="0" xfId="49" applyFont="1" applyFill="1" applyAlignment="1">
      <alignment horizontal="right" vertical="top" wrapText="1"/>
    </xf>
    <xf numFmtId="0" fontId="4" fillId="2" borderId="0" xfId="49" applyFont="1" applyFill="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view="pageBreakPreview" zoomScaleNormal="100" workbookViewId="0">
      <selection activeCell="A3" sqref="A3:G3"/>
    </sheetView>
  </sheetViews>
  <sheetFormatPr defaultColWidth="7.875" defaultRowHeight="11.25" outlineLevelCol="6"/>
  <cols>
    <col min="1" max="1" width="15.3166666666667" style="13" customWidth="1"/>
    <col min="2" max="2" width="2.19166666666667" style="13" customWidth="1"/>
    <col min="3" max="3" width="18.9583333333333" style="13" customWidth="1"/>
    <col min="4" max="4" width="9.475" style="13" customWidth="1"/>
    <col min="5" max="5" width="29.1666666666667" style="13" customWidth="1"/>
    <col min="6" max="6" width="2.33333333333333" style="13" customWidth="1"/>
    <col min="7" max="7" width="18.375" style="13" customWidth="1"/>
    <col min="8" max="16384" width="7.875" style="13"/>
  </cols>
  <sheetData>
    <row r="1" ht="127.5" customHeight="1" spans="1:7">
      <c r="A1" s="14"/>
      <c r="B1" s="14"/>
      <c r="C1" s="15" t="s">
        <v>0</v>
      </c>
      <c r="D1" s="15"/>
      <c r="E1" s="15"/>
      <c r="F1" s="15"/>
      <c r="G1" s="16"/>
    </row>
    <row r="2" ht="60" customHeight="1" spans="1:7">
      <c r="A2" s="17" t="s">
        <v>1</v>
      </c>
      <c r="B2" s="17"/>
      <c r="C2" s="17"/>
      <c r="D2" s="17"/>
      <c r="E2" s="17"/>
      <c r="F2" s="17"/>
      <c r="G2" s="17"/>
    </row>
    <row r="3" ht="237" customHeight="1" spans="1:7">
      <c r="A3" s="17"/>
      <c r="B3" s="17"/>
      <c r="C3" s="17"/>
      <c r="D3" s="17"/>
      <c r="E3" s="17"/>
      <c r="F3" s="17"/>
      <c r="G3" s="17"/>
    </row>
    <row r="4" ht="60" customHeight="1" spans="1:7">
      <c r="A4" s="18"/>
      <c r="B4" s="19" t="s">
        <v>2</v>
      </c>
      <c r="C4" s="19"/>
      <c r="D4" s="20"/>
      <c r="E4" s="20"/>
      <c r="F4" s="18"/>
      <c r="G4" s="18"/>
    </row>
    <row r="5" ht="36" customHeight="1" spans="1:7">
      <c r="A5" s="18"/>
      <c r="B5" s="21"/>
      <c r="C5" s="21"/>
      <c r="D5" s="22" t="s">
        <v>3</v>
      </c>
      <c r="E5" s="22"/>
      <c r="F5" s="18"/>
      <c r="G5" s="18"/>
    </row>
    <row r="6" ht="60.75" customHeight="1" spans="1:7">
      <c r="A6" s="18"/>
      <c r="B6" s="19" t="s">
        <v>4</v>
      </c>
      <c r="C6" s="19"/>
      <c r="D6" s="20"/>
      <c r="E6" s="20"/>
      <c r="F6" s="18"/>
      <c r="G6" s="18"/>
    </row>
    <row r="7" ht="36" customHeight="1" spans="1:7">
      <c r="A7" s="18"/>
      <c r="B7" s="23"/>
      <c r="C7" s="23"/>
      <c r="D7" s="22" t="s">
        <v>3</v>
      </c>
      <c r="E7" s="22"/>
      <c r="F7" s="23"/>
      <c r="G7" s="23"/>
    </row>
    <row r="8" ht="69.75" customHeight="1" spans="1:7">
      <c r="A8" s="18"/>
      <c r="B8" s="24"/>
      <c r="C8" s="24"/>
      <c r="D8" s="19" t="s">
        <v>5</v>
      </c>
      <c r="E8" s="19"/>
      <c r="F8" s="18"/>
      <c r="G8" s="18"/>
    </row>
    <row r="9" ht="21" customHeight="1" spans="1:7">
      <c r="A9" s="18"/>
      <c r="B9" s="24"/>
      <c r="C9" s="24"/>
      <c r="D9" s="25"/>
      <c r="E9" s="25"/>
      <c r="F9" s="26"/>
      <c r="G9" s="26"/>
    </row>
    <row r="10" ht="18" customHeight="1" spans="1:7">
      <c r="A10" s="14"/>
      <c r="B10" s="14"/>
      <c r="C10" s="23"/>
      <c r="D10" s="23"/>
      <c r="E10" s="23"/>
      <c r="F10" s="23"/>
      <c r="G10" s="27" t="s">
        <v>6</v>
      </c>
    </row>
  </sheetData>
  <mergeCells count="23">
    <mergeCell ref="A1:B1"/>
    <mergeCell ref="C1:F1"/>
    <mergeCell ref="A2:G2"/>
    <mergeCell ref="A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F9:G9"/>
    <mergeCell ref="A10:B10"/>
    <mergeCell ref="C10:F10"/>
  </mergeCells>
  <printOptions horizontalCentered="1"/>
  <pageMargins left="0.116416666666667" right="0.116416666666667" top="0.59375" bottom="0" header="0.59375"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view="pageBreakPreview" zoomScale="115" zoomScaleNormal="100" workbookViewId="0">
      <pane ySplit="2" topLeftCell="A3" activePane="bottomLeft" state="frozen"/>
      <selection/>
      <selection pane="bottomLeft" activeCell="K12" sqref="K12"/>
    </sheetView>
  </sheetViews>
  <sheetFormatPr defaultColWidth="9" defaultRowHeight="35" customHeight="1" outlineLevelCol="6"/>
  <cols>
    <col min="1" max="1" width="5.375" style="1" customWidth="1"/>
    <col min="2" max="2" width="5.75" style="2" customWidth="1"/>
    <col min="3" max="3" width="10.375" style="2" customWidth="1"/>
    <col min="4" max="4" width="12.875" style="2" customWidth="1"/>
    <col min="5" max="5" width="64.5" style="3" customWidth="1"/>
    <col min="6" max="6" width="6.375" style="1" customWidth="1"/>
    <col min="7" max="7" width="7" style="1" customWidth="1"/>
    <col min="8" max="8" width="9" style="1"/>
    <col min="9" max="9" width="12.625" style="1"/>
    <col min="10" max="16384" width="9" style="1"/>
  </cols>
  <sheetData>
    <row r="1" ht="114" customHeight="1" spans="1:7">
      <c r="A1" s="4" t="s">
        <v>7</v>
      </c>
      <c r="B1" s="4"/>
      <c r="C1" s="4"/>
      <c r="D1" s="4"/>
      <c r="E1" s="4"/>
      <c r="F1" s="4"/>
      <c r="G1" s="4"/>
    </row>
    <row r="2" customHeight="1" spans="1:7">
      <c r="A2" s="5" t="s">
        <v>8</v>
      </c>
      <c r="B2" s="6" t="s">
        <v>9</v>
      </c>
      <c r="C2" s="6" t="s">
        <v>10</v>
      </c>
      <c r="D2" s="6" t="s">
        <v>11</v>
      </c>
      <c r="E2" s="6" t="s">
        <v>12</v>
      </c>
      <c r="F2" s="5" t="s">
        <v>13</v>
      </c>
      <c r="G2" s="5" t="s">
        <v>14</v>
      </c>
    </row>
    <row r="3" ht="121.5" spans="1:7">
      <c r="A3" s="7">
        <v>1</v>
      </c>
      <c r="B3" s="8" t="s">
        <v>15</v>
      </c>
      <c r="C3" s="8" t="s">
        <v>16</v>
      </c>
      <c r="D3" s="8" t="s">
        <v>17</v>
      </c>
      <c r="E3" s="9" t="s">
        <v>18</v>
      </c>
      <c r="F3" s="10" t="s">
        <v>19</v>
      </c>
      <c r="G3" s="7">
        <f>55.3+18.64</f>
        <v>73.94</v>
      </c>
    </row>
    <row r="4" ht="54" spans="1:7">
      <c r="A4" s="7">
        <v>2</v>
      </c>
      <c r="B4" s="8" t="s">
        <v>15</v>
      </c>
      <c r="C4" s="8" t="s">
        <v>16</v>
      </c>
      <c r="D4" s="8" t="s">
        <v>20</v>
      </c>
      <c r="E4" s="9" t="s">
        <v>21</v>
      </c>
      <c r="F4" s="10" t="s">
        <v>19</v>
      </c>
      <c r="G4" s="7">
        <f>12.21+3.78</f>
        <v>15.99</v>
      </c>
    </row>
    <row r="5" ht="121.5" spans="1:7">
      <c r="A5" s="7">
        <v>3</v>
      </c>
      <c r="B5" s="8" t="s">
        <v>15</v>
      </c>
      <c r="C5" s="8" t="s">
        <v>22</v>
      </c>
      <c r="D5" s="8" t="s">
        <v>23</v>
      </c>
      <c r="E5" s="9" t="s">
        <v>24</v>
      </c>
      <c r="F5" s="10" t="s">
        <v>19</v>
      </c>
      <c r="G5" s="7">
        <v>42.6</v>
      </c>
    </row>
    <row r="6" ht="108" spans="1:7">
      <c r="A6" s="7">
        <v>4</v>
      </c>
      <c r="B6" s="8" t="s">
        <v>15</v>
      </c>
      <c r="C6" s="8" t="s">
        <v>25</v>
      </c>
      <c r="D6" s="8" t="s">
        <v>26</v>
      </c>
      <c r="E6" s="9" t="s">
        <v>27</v>
      </c>
      <c r="F6" s="7" t="s">
        <v>28</v>
      </c>
      <c r="G6" s="7">
        <v>7</v>
      </c>
    </row>
    <row r="7" ht="67.5" spans="1:7">
      <c r="A7" s="7">
        <v>5</v>
      </c>
      <c r="B7" s="8" t="s">
        <v>15</v>
      </c>
      <c r="C7" s="8" t="s">
        <v>29</v>
      </c>
      <c r="D7" s="8" t="s">
        <v>30</v>
      </c>
      <c r="E7" s="9" t="s">
        <v>31</v>
      </c>
      <c r="F7" s="7" t="s">
        <v>28</v>
      </c>
      <c r="G7" s="7">
        <v>2</v>
      </c>
    </row>
    <row r="8" ht="67.5" spans="1:7">
      <c r="A8" s="7">
        <v>6</v>
      </c>
      <c r="B8" s="8" t="s">
        <v>15</v>
      </c>
      <c r="C8" s="8" t="s">
        <v>32</v>
      </c>
      <c r="D8" s="8" t="s">
        <v>33</v>
      </c>
      <c r="E8" s="9" t="s">
        <v>34</v>
      </c>
      <c r="F8" s="7" t="s">
        <v>28</v>
      </c>
      <c r="G8" s="7">
        <v>3</v>
      </c>
    </row>
    <row r="9" ht="40.5" spans="1:7">
      <c r="A9" s="7">
        <v>7</v>
      </c>
      <c r="B9" s="8" t="s">
        <v>15</v>
      </c>
      <c r="C9" s="8" t="s">
        <v>35</v>
      </c>
      <c r="D9" s="8" t="s">
        <v>36</v>
      </c>
      <c r="E9" s="9" t="s">
        <v>37</v>
      </c>
      <c r="F9" s="7" t="s">
        <v>28</v>
      </c>
      <c r="G9" s="7">
        <v>1</v>
      </c>
    </row>
    <row r="10" ht="54" spans="1:7">
      <c r="A10" s="7">
        <v>8</v>
      </c>
      <c r="B10" s="8" t="s">
        <v>15</v>
      </c>
      <c r="C10" s="8" t="s">
        <v>38</v>
      </c>
      <c r="D10" s="8" t="s">
        <v>39</v>
      </c>
      <c r="E10" s="9" t="s">
        <v>40</v>
      </c>
      <c r="F10" s="7" t="s">
        <v>28</v>
      </c>
      <c r="G10" s="7">
        <v>1</v>
      </c>
    </row>
    <row r="11" ht="409" customHeight="1" spans="1:7">
      <c r="A11" s="7">
        <v>9</v>
      </c>
      <c r="B11" s="8" t="s">
        <v>15</v>
      </c>
      <c r="C11" s="8" t="s">
        <v>41</v>
      </c>
      <c r="D11" s="8" t="s">
        <v>42</v>
      </c>
      <c r="E11" s="9" t="s">
        <v>43</v>
      </c>
      <c r="F11" s="7" t="s">
        <v>28</v>
      </c>
      <c r="G11" s="7">
        <v>2</v>
      </c>
    </row>
    <row r="12" customHeight="1" spans="5:7">
      <c r="E12" s="11"/>
      <c r="F12" s="12"/>
      <c r="G12" s="12"/>
    </row>
  </sheetData>
  <mergeCells count="1">
    <mergeCell ref="A1:G1"/>
  </mergeCells>
  <printOptions horizontalCentered="1"/>
  <pageMargins left="0.25" right="0.25" top="0.75" bottom="0.75" header="0.298611111111111" footer="0.298611111111111"/>
  <pageSetup paperSize="9" scale="6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封面-1</vt:lpstr>
      <vt:lpstr>甲供材清单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2024-06-24T13:23:00Z</dcterms:created>
  <dcterms:modified xsi:type="dcterms:W3CDTF">2024-07-08T09:36:02Z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73703C366B514629B1FE296C89F55070</vt:lpwstr>
  </property>
</Properties>
</file>